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2" yWindow="-122" windowWidth="19440" windowHeight="14889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F127"/>
  <c r="B119"/>
  <c r="A119"/>
  <c r="J118"/>
  <c r="I118"/>
  <c r="H118"/>
  <c r="G118"/>
  <c r="F118"/>
  <c r="B109"/>
  <c r="J108"/>
  <c r="J119" s="1"/>
  <c r="I108"/>
  <c r="H108"/>
  <c r="H119" s="1"/>
  <c r="G108"/>
  <c r="F108"/>
  <c r="J62"/>
  <c r="I62"/>
  <c r="B100"/>
  <c r="A100"/>
  <c r="J99"/>
  <c r="I99"/>
  <c r="H99"/>
  <c r="G99"/>
  <c r="F99"/>
  <c r="B90"/>
  <c r="A90"/>
  <c r="J89"/>
  <c r="I89"/>
  <c r="I100" s="1"/>
  <c r="H89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J43" s="1"/>
  <c r="I32"/>
  <c r="I43" s="1"/>
  <c r="H32"/>
  <c r="G32"/>
  <c r="F32"/>
  <c r="B24"/>
  <c r="A24"/>
  <c r="B14"/>
  <c r="A14"/>
  <c r="G23"/>
  <c r="H23"/>
  <c r="I23"/>
  <c r="J23"/>
  <c r="F23"/>
  <c r="G13"/>
  <c r="H13"/>
  <c r="I13"/>
  <c r="J13"/>
  <c r="F13"/>
  <c r="H100" l="1"/>
  <c r="I119"/>
  <c r="G138"/>
  <c r="G119"/>
  <c r="I81"/>
  <c r="G81"/>
  <c r="F62"/>
  <c r="G43"/>
  <c r="H43"/>
  <c r="H81"/>
  <c r="F43"/>
  <c r="G62"/>
  <c r="J100"/>
  <c r="J195"/>
  <c r="H195"/>
  <c r="G195"/>
  <c r="I195"/>
  <c r="I196" s="1"/>
  <c r="F119"/>
  <c r="F138"/>
  <c r="F157"/>
  <c r="F176"/>
  <c r="F195"/>
  <c r="I24"/>
  <c r="F24"/>
  <c r="J24"/>
  <c r="H24"/>
  <c r="G24"/>
  <c r="G196" l="1"/>
  <c r="J196"/>
  <c r="H196"/>
  <c r="F196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<sst xmlns="http://schemas.openxmlformats.org/spreadsheetml/2006/main" count="190" uniqueCount="45">
  <si>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</si>
  <si>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</si>
  <si>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</si>
  <si>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</si>
  <si>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</si>
  <si>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</si>
  <si>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</si>
  <si>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</si>
  <si>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</si>
  <si>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</si>
  <si>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</si>
  <si>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</si>
  <si>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</si>
  <si>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</si>
  <si>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</si>
  <si>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</si>
  <si>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</si>
  <si>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</si>
  <si>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</si>
  <si>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</si>
  <si>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</si>
  <si>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</si>
  <si>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</si>
  <si>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</si>
  <si>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</si>
  <si>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</si>
  <si>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</si>
  <si>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</si>
  <si>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</si>
  <si>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</si>
  <si>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</si>
  <si>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</si>
  <si>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</si>
  <si>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</si>
  <si>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</si>
  <si>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Ген. директор ООО "МКК"</t>
  </si>
  <si>
    <t>Фионов Т.В.</t>
  </si>
  <si>
    <t>Салат из белокочанной капусты</t>
  </si>
  <si>
    <t>Борщ из свежей капусты со сметаной на бульоне</t>
  </si>
  <si>
    <t>Рыба запечёная</t>
  </si>
  <si>
    <t>Картофельное пюре</t>
  </si>
  <si>
    <t>Чай с сахаром</t>
  </si>
  <si>
    <t>Хлеб пшеничный</t>
  </si>
  <si>
    <t>Хлеб ржано - пшеничный</t>
  </si>
  <si>
    <t>МОУ "СОШ №22"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</si>
</sst>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25" defaultRowHeight="12.9"/>
  <cols>
    <col min="1" max="1" width="4.75" style="2" customWidth="1"/>
    <col min="2" max="2" width="5.25" style="2" customWidth="1"/>
    <col min="3" max="3" width="9.125" style="1"/>
    <col min="4" max="4" width="11.625" style="1" customWidth="1"/>
    <col min="5" max="5" width="52.625" style="2" customWidth="1"/>
    <col min="6" max="6" width="9.25" style="2" customWidth="1"/>
    <col min="7" max="7" width="10" style="2" customWidth="1"/>
    <col min="8" max="8" width="7.625" style="2" customWidth="1"/>
    <col min="9" max="9" width="6.875" style="2" customWidth="1"/>
    <col min="10" max="10" width="8.125" style="2" customWidth="1"/>
    <col min="11" max="11" width="10" style="2" customWidth="1"/>
    <col min="12" max="16384" width="9.125" style="2"/>
  </cols>
  <sheetData>
    <row r="1" spans="1:11" ht="14.3">
      <c r="A1" s="1" t="s">
        <v>7</v>
      </c>
      <c r="C1" s="51" t="s">
        <v>44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.350000000000001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350000000000001" customHeight="1">
      <c r="A3" s="4" t="s">
        <v>8</v>
      </c>
      <c r="C3" s="2"/>
      <c r="D3" s="3"/>
      <c r="E3" s="39" t="s">
        <v>9</v>
      </c>
      <c r="G3" s="2" t="s">
        <v>19</v>
      </c>
      <c r="H3" s="54">
        <v>45231</v>
      </c>
      <c r="I3" s="55"/>
      <c r="J3" s="55"/>
      <c r="K3" s="55"/>
    </row>
    <row r="4" spans="1:11" ht="13.6" thickBot="1">
      <c r="C4" s="2"/>
      <c r="D4" s="4"/>
    </row>
    <row r="5" spans="1:11" ht="33.299999999999997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3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3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4.9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4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8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4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8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4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8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4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8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4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4.9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4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4.9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4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8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4.9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4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4.9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4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8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37</v>
      </c>
      <c r="F185" s="44">
        <v>60</v>
      </c>
      <c r="G185" s="44">
        <v>0.85</v>
      </c>
      <c r="H185" s="44">
        <v>3.06</v>
      </c>
      <c r="I185" s="44">
        <v>5.9</v>
      </c>
      <c r="J185" s="44">
        <v>55.01</v>
      </c>
      <c r="K185" s="45"/>
    </row>
    <row r="186" spans="1:11" ht="14.3">
      <c r="A186" s="24"/>
      <c r="B186" s="16"/>
      <c r="C186" s="11"/>
      <c r="D186" s="7" t="s">
        <v>27</v>
      </c>
      <c r="E186" s="43" t="s">
        <v>38</v>
      </c>
      <c r="F186" s="44">
        <v>200</v>
      </c>
      <c r="G186" s="44">
        <v>4.21</v>
      </c>
      <c r="H186" s="44">
        <v>4.71</v>
      </c>
      <c r="I186" s="44">
        <v>9.69</v>
      </c>
      <c r="J186" s="44">
        <v>97.28</v>
      </c>
      <c r="K186" s="45"/>
    </row>
    <row r="187" spans="1:11" ht="14.3">
      <c r="A187" s="24"/>
      <c r="B187" s="16"/>
      <c r="C187" s="11"/>
      <c r="D187" s="7" t="s">
        <v>28</v>
      </c>
      <c r="E187" s="43" t="s">
        <v>39</v>
      </c>
      <c r="F187" s="44">
        <v>90</v>
      </c>
      <c r="G187" s="44">
        <v>19.670000000000002</v>
      </c>
      <c r="H187" s="44">
        <v>17.440000000000001</v>
      </c>
      <c r="I187" s="44">
        <v>3.5</v>
      </c>
      <c r="J187" s="44">
        <v>143.78</v>
      </c>
      <c r="K187" s="45"/>
    </row>
    <row r="188" spans="1:11" ht="14.3">
      <c r="A188" s="24"/>
      <c r="B188" s="16"/>
      <c r="C188" s="11"/>
      <c r="D188" s="7" t="s">
        <v>29</v>
      </c>
      <c r="E188" s="43" t="s">
        <v>40</v>
      </c>
      <c r="F188" s="44">
        <v>150</v>
      </c>
      <c r="G188" s="44">
        <v>3.25</v>
      </c>
      <c r="H188" s="44">
        <v>3.83</v>
      </c>
      <c r="I188" s="44">
        <v>23.15</v>
      </c>
      <c r="J188" s="44">
        <v>140.18</v>
      </c>
      <c r="K188" s="45"/>
    </row>
    <row r="189" spans="1:11" ht="14.3">
      <c r="A189" s="24"/>
      <c r="B189" s="16"/>
      <c r="C189" s="11"/>
      <c r="D189" s="7" t="s">
        <v>30</v>
      </c>
      <c r="E189" s="43" t="s">
        <v>41</v>
      </c>
      <c r="F189" s="44">
        <v>180</v>
      </c>
      <c r="G189" s="44">
        <v>0.2</v>
      </c>
      <c r="H189" s="44">
        <v>0.05</v>
      </c>
      <c r="I189" s="44">
        <v>12.05</v>
      </c>
      <c r="J189" s="44">
        <v>49.4</v>
      </c>
      <c r="K189" s="45"/>
    </row>
    <row r="190" spans="1:11" ht="14.3">
      <c r="A190" s="24"/>
      <c r="B190" s="16"/>
      <c r="C190" s="11"/>
      <c r="D190" s="7" t="s">
        <v>31</v>
      </c>
      <c r="E190" s="43" t="s">
        <v>42</v>
      </c>
      <c r="F190" s="44">
        <v>30</v>
      </c>
      <c r="G190" s="44">
        <v>2.2799999999999998</v>
      </c>
      <c r="H190" s="44">
        <v>0.24</v>
      </c>
      <c r="I190" s="44">
        <v>14.76</v>
      </c>
      <c r="J190" s="44">
        <v>70.5</v>
      </c>
      <c r="K190" s="45"/>
    </row>
    <row r="191" spans="1:11" ht="14.3">
      <c r="A191" s="24"/>
      <c r="B191" s="16"/>
      <c r="C191" s="11"/>
      <c r="D191" s="7" t="s">
        <v>32</v>
      </c>
      <c r="E191" s="43" t="s">
        <v>43</v>
      </c>
      <c r="F191" s="44">
        <v>30</v>
      </c>
      <c r="G191" s="44">
        <v>2.5499999999999998</v>
      </c>
      <c r="H191" s="44">
        <v>0.99</v>
      </c>
      <c r="I191" s="44">
        <v>14.49</v>
      </c>
      <c r="J191" s="44">
        <v>77.7</v>
      </c>
      <c r="K191" s="45"/>
    </row>
    <row r="192" spans="1:11" ht="14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3">
      <c r="A194" s="25"/>
      <c r="B194" s="18"/>
      <c r="C194" s="8"/>
      <c r="D194" s="19" t="s">
        <v>33</v>
      </c>
      <c r="E194" s="12"/>
      <c r="F194" s="20">
        <f>SUM(F185:F193)</f>
        <v>740</v>
      </c>
      <c r="G194" s="20">
        <f t="shared" ref="G194:J194" si="76">SUM(G185:G193)</f>
        <v>33.01</v>
      </c>
      <c r="H194" s="20">
        <f t="shared" si="76"/>
        <v>30.319999999999997</v>
      </c>
      <c r="I194" s="20">
        <f t="shared" si="76"/>
        <v>83.539999999999992</v>
      </c>
      <c r="J194" s="20">
        <f t="shared" si="76"/>
        <v>633.85</v>
      </c>
      <c r="K194" s="26"/>
    </row>
    <row r="195" spans="1:11" ht="14.9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740</v>
      </c>
      <c r="G195" s="33">
        <f t="shared" ref="G195" si="77">G184+G194</f>
        <v>33.01</v>
      </c>
      <c r="H195" s="33">
        <f t="shared" ref="H195" si="78">H184+H194</f>
        <v>30.319999999999997</v>
      </c>
      <c r="I195" s="33">
        <f t="shared" ref="I195" si="79">I184+I194</f>
        <v>83.539999999999992</v>
      </c>
      <c r="J195" s="33">
        <f t="shared" ref="J195" si="80">J184+J194</f>
        <v>633.85</v>
      </c>
      <c r="K195" s="33"/>
    </row>
    <row r="196" spans="1:11" ht="14.3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740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33.01</v>
      </c>
      <c r="H196" s="35">
        <f t="shared" si="81"/>
        <v>30.319999999999997</v>
      </c>
      <c r="I196" s="35">
        <f t="shared" si="81"/>
        <v>83.539999999999992</v>
      </c>
      <c r="J196" s="35">
        <f t="shared" si="81"/>
        <v>633.85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2023-12-05T09:09:57Z</dcterms:modified>
</cp:coreProperties>
</file>